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155" windowHeight="5190"/>
  </bookViews>
  <sheets>
    <sheet name="10" sheetId="1" r:id="rId1"/>
  </sheets>
  <definedNames>
    <definedName name="_xlnm._FilterDatabase" localSheetId="0" hidden="1">'10'!$A$1:$U$21</definedName>
  </definedNames>
  <calcPr calcId="145621"/>
</workbook>
</file>

<file path=xl/calcChain.xml><?xml version="1.0" encoding="utf-8"?>
<calcChain xmlns="http://schemas.openxmlformats.org/spreadsheetml/2006/main">
  <c r="O7" i="1" l="1"/>
  <c r="O8" i="1"/>
</calcChain>
</file>

<file path=xl/sharedStrings.xml><?xml version="1.0" encoding="utf-8"?>
<sst xmlns="http://schemas.openxmlformats.org/spreadsheetml/2006/main" count="319" uniqueCount="240">
  <si>
    <t>p</t>
  </si>
  <si>
    <t>Pavelyev.pdf</t>
  </si>
  <si>
    <t>Remote Sensing of the Lower Ionosphere by use of GPS Signals</t>
  </si>
  <si>
    <t>Remote sensing with GPS signals</t>
  </si>
  <si>
    <t>Global Positioning System (GPS) application</t>
  </si>
  <si>
    <t>Russian Federation</t>
  </si>
  <si>
    <t>Moscow Region</t>
  </si>
  <si>
    <t>Fryazino</t>
  </si>
  <si>
    <t>Vvedenskogo sq. 1</t>
  </si>
  <si>
    <t>IRE RAS (Fryazino branch)</t>
  </si>
  <si>
    <t>alxndr38@mail.ru</t>
  </si>
  <si>
    <t>Pavelyev</t>
  </si>
  <si>
    <t>Alexander</t>
  </si>
  <si>
    <t>Dr.</t>
  </si>
  <si>
    <t>o</t>
  </si>
  <si>
    <t>Ming-Yao-Tsai.pdf</t>
  </si>
  <si>
    <t>Fitting Geoidal Undulation Using Quantum-Behaved Particle Swarm Optimization: A Case Study in Taiwan Area</t>
  </si>
  <si>
    <t>GPS and Global Navigation Satellite Systems</t>
  </si>
  <si>
    <t>Taiwan</t>
  </si>
  <si>
    <t>Taipei</t>
  </si>
  <si>
    <t>NO.64, Sec.2, ZhiNan Rd., Wenshan District</t>
  </si>
  <si>
    <t>National Chengchi University</t>
  </si>
  <si>
    <t>tsami001@gmail.com</t>
  </si>
  <si>
    <t>Tsai</t>
  </si>
  <si>
    <t>Ming-Yao</t>
  </si>
  <si>
    <t>Mr.</t>
  </si>
  <si>
    <t>Evgeny_Potemkin.pdf</t>
  </si>
  <si>
    <t>Perspectives of satellite bistatic remote sensing of the Atmosphere and Earth’s surface from space using signals of Global Navigation Satellite Systems for Asian objectives in Remote Sensing</t>
  </si>
  <si>
    <t>Sensor – Microwave</t>
  </si>
  <si>
    <t>Earth Observation</t>
  </si>
  <si>
    <t>Moscow</t>
  </si>
  <si>
    <t>www.vniiem.ru/en/index.php</t>
  </si>
  <si>
    <t>”VNIIEM Corporation” JSC</t>
  </si>
  <si>
    <t>knyazzz@list.ru</t>
  </si>
  <si>
    <t>Potemkin</t>
  </si>
  <si>
    <t>Olegovich</t>
  </si>
  <si>
    <t>Evgeny</t>
  </si>
  <si>
    <t>DwiLestari.pdf</t>
  </si>
  <si>
    <t>Precise GPS Observation for Monitoring The Borobudur Temple Site</t>
  </si>
  <si>
    <t>GPS application</t>
  </si>
  <si>
    <t>GPS &amp; Global Navigation Satellite System</t>
  </si>
  <si>
    <t>+62 274 520226</t>
  </si>
  <si>
    <t>Indonesia</t>
  </si>
  <si>
    <t>DIY</t>
  </si>
  <si>
    <t>Yogyakarta</t>
  </si>
  <si>
    <t>Jl. Grafika No.2 Kampus UGM, Yogyakarta</t>
  </si>
  <si>
    <t>Doctorate Program, Posgraduate School of Faculty of Engineering, universitas Gadjah Mada</t>
  </si>
  <si>
    <t>dwilestari@ugm.ac.id</t>
  </si>
  <si>
    <t>Lestari</t>
  </si>
  <si>
    <t>Dwi</t>
  </si>
  <si>
    <t>Ms.</t>
  </si>
  <si>
    <t>HitomiINABA.pdf</t>
  </si>
  <si>
    <t>Integrity improvement in localization : Guarantee-added localization methodology using spatiotemporal contexts</t>
  </si>
  <si>
    <t>Position data, Security,</t>
  </si>
  <si>
    <t>Location-based service, GNSS, Integrity</t>
  </si>
  <si>
    <t> +818017936894 </t>
  </si>
  <si>
    <t>Japan</t>
  </si>
  <si>
    <t>Tokyo</t>
  </si>
  <si>
    <t>4-6-1,Komaba,Meguro-ku,Japan</t>
  </si>
  <si>
    <t>The University of Tokyo</t>
  </si>
  <si>
    <t>hinaba@mcl.iis.u-tokyo.ac.jp</t>
  </si>
  <si>
    <t>Inaba</t>
  </si>
  <si>
    <t>Hitomi</t>
  </si>
  <si>
    <t>x690</t>
  </si>
  <si>
    <t>Shiou-Gwo Lin.pdf</t>
  </si>
  <si>
    <t>Application of GPS Ionospheric Tomography to Navigation Solution</t>
  </si>
  <si>
    <t>Navigation</t>
  </si>
  <si>
    <t>886-224622192</t>
  </si>
  <si>
    <t>Keelung</t>
  </si>
  <si>
    <t>2 Pei-Ning Road</t>
  </si>
  <si>
    <t>Department of Communications, Navigation and Control Engineering, National Taiwan Ocean University,</t>
  </si>
  <si>
    <t>sglin7222@gmail.com</t>
  </si>
  <si>
    <t>lin</t>
  </si>
  <si>
    <t>shiou-gwo</t>
  </si>
  <si>
    <t>Prof.</t>
  </si>
  <si>
    <t>Kyoungah-Choi.pdf</t>
  </si>
  <si>
    <t>Position and Attitude Determination Using Built-in Sensory Data and Front Camera Images for Car Navigation</t>
  </si>
  <si>
    <t>Image Based Navigation</t>
  </si>
  <si>
    <t>82-2-6490-5639</t>
  </si>
  <si>
    <t>Republic of Korea</t>
  </si>
  <si>
    <t>130-743</t>
  </si>
  <si>
    <t>Seoul</t>
  </si>
  <si>
    <t>163 Seoulsiripdaero, Dongdaemun-gu</t>
  </si>
  <si>
    <t>The University of Seoul</t>
  </si>
  <si>
    <t>shale@uos.ac.kr</t>
  </si>
  <si>
    <t>Choi</t>
  </si>
  <si>
    <t>Kyoungah</t>
  </si>
  <si>
    <t>ACRS2013_abstract_apichon.pdf
apichon.pdf</t>
  </si>
  <si>
    <t>GROUP-BASED LIFE PATTERN EXTRACTION FROM LARGE SCALE GPS DATA OF MOBILE PHONE</t>
  </si>
  <si>
    <t>Mobility Analysis</t>
  </si>
  <si>
    <t>Others</t>
  </si>
  <si>
    <t>153-8505</t>
  </si>
  <si>
    <t>Cw503, IIS, KOMABA</t>
  </si>
  <si>
    <t>apichon@iis.u-tokyo.ac.jp</t>
  </si>
  <si>
    <t>Witayangkurn</t>
  </si>
  <si>
    <t>Apichon</t>
  </si>
  <si>
    <t>Joz Wu.pdf</t>
  </si>
  <si>
    <t>Ambiguity-fixed GPS L1-phase ranges for epoch-by-epoch attitude determination</t>
  </si>
  <si>
    <t>Attitudes</t>
  </si>
  <si>
    <t>GPS RTK application</t>
  </si>
  <si>
    <t>+886-3-4227151#57626</t>
  </si>
  <si>
    <t>Taoyuan County</t>
  </si>
  <si>
    <t>Jhongli City</t>
  </si>
  <si>
    <t>No. 300, Jhongda Rd.</t>
  </si>
  <si>
    <t>Center for Space and Remote Sensing Research, National Central University</t>
  </si>
  <si>
    <t>jozwu@csrsr.ncu.edu.tw</t>
  </si>
  <si>
    <t>Wu</t>
  </si>
  <si>
    <t>Joz</t>
  </si>
  <si>
    <t>Yang-Zen-Chen.pdf</t>
  </si>
  <si>
    <t>The GNSS Carrier Phase Resolution through Parallel Operation of Ambiguity Function Method and Ambiguity Search Technique</t>
  </si>
  <si>
    <t>+886-3-4227151#57615</t>
  </si>
  <si>
    <t>Jhongli City, Taoyuan</t>
  </si>
  <si>
    <t>No.300,Jhongda Rd.</t>
  </si>
  <si>
    <t>ysesterior@gmail.com</t>
  </si>
  <si>
    <t>Chen</t>
  </si>
  <si>
    <t>Yang-Zen</t>
  </si>
  <si>
    <t>Hirotaka ENDO.pdf</t>
  </si>
  <si>
    <t>GEOTAGGED PHOTO RETRIEVAL FOR GROUND-BASED DISASTER MONITORING</t>
  </si>
  <si>
    <t>03-5859-8401</t>
  </si>
  <si>
    <t>080-3010-1292</t>
  </si>
  <si>
    <t>193-0942</t>
  </si>
  <si>
    <t>Koto-ku</t>
  </si>
  <si>
    <t>3-7-5,Toyosu</t>
  </si>
  <si>
    <t>Shibaura Institute of Technology</t>
  </si>
  <si>
    <t>me12012@shibaura-it.ac.jp</t>
  </si>
  <si>
    <t>ENDO</t>
  </si>
  <si>
    <t>Hirotaka</t>
  </si>
  <si>
    <t>lctsai.pdf</t>
  </si>
  <si>
    <t>The Taiwan Ionospheric Model (TWIM) and model prediction using autocorrelation method</t>
  </si>
  <si>
    <t>886-3-4227151 ext 57621</t>
  </si>
  <si>
    <t>Chungli</t>
  </si>
  <si>
    <t>Chung-Ta Rd. 300</t>
  </si>
  <si>
    <t>lctsai@csrsr.ncu.edu.tw</t>
  </si>
  <si>
    <t>Lung-Chih</t>
  </si>
  <si>
    <t>Brian-Bramanto.pdf</t>
  </si>
  <si>
    <t>SENSING OF THE IONOSPHERE DYNAMICS OVER THE INDONESIAN REGION USING GNSS OBSERVATIONS</t>
  </si>
  <si>
    <t>022-2530701</t>
  </si>
  <si>
    <t>Jawa Barat</t>
  </si>
  <si>
    <t>Bandung</t>
  </si>
  <si>
    <t>LABTEK IX-C Gedung Teknik Geodesi dan Geomatika (ITB). Jalan Ganesha No 10, Kelurahan Kelurahan Lebak Gede, Kecamatan Coblong</t>
  </si>
  <si>
    <t>Institute of Technology Bandung (ITB)</t>
  </si>
  <si>
    <t>brian.bramanto@students.itb.ac.id</t>
  </si>
  <si>
    <t>BRAMANTO</t>
  </si>
  <si>
    <t>BRIAN</t>
  </si>
  <si>
    <t>Dessy-Francisca.pdf</t>
  </si>
  <si>
    <t>MATLAB-Based VHF and UHF Amplitude Scintillation Characterization Using The New Low-Latitude Ionospheric Tomography Network (LITN)</t>
  </si>
  <si>
    <t>Ionosphere Characterization</t>
  </si>
  <si>
    <t>Global Navigation Satellite Systems (GNSS)</t>
  </si>
  <si>
    <t>Philippines</t>
  </si>
  <si>
    <t>Manila</t>
  </si>
  <si>
    <t>Physics Department</t>
  </si>
  <si>
    <t>2401 Taft Avenue</t>
  </si>
  <si>
    <t>De La Salle University</t>
  </si>
  <si>
    <t>edgar.vallar@dlsu.edu.ph</t>
  </si>
  <si>
    <t>Vallar</t>
  </si>
  <si>
    <t>A.</t>
  </si>
  <si>
    <t>Edgar</t>
  </si>
  <si>
    <t>Abstract_03_ACRS2013_Khomsin.pdf</t>
  </si>
  <si>
    <t>COMPARATIVE ANALYSIS OF CUT AND FILL VOLUME USING TOTAL STATION AND CORS GPS RTK – NTRIP</t>
  </si>
  <si>
    <t>GPS Application</t>
  </si>
  <si>
    <t>GPS and GNSS</t>
  </si>
  <si>
    <t>Surabaya</t>
  </si>
  <si>
    <t>Kampus ITS Sukolilo</t>
  </si>
  <si>
    <t>ITS Surabaya</t>
  </si>
  <si>
    <t>khomsin@geodesy.its.ac.id</t>
  </si>
  <si>
    <t>Khomsin</t>
  </si>
  <si>
    <t>PeterTYShih_YCHuang.pdf</t>
  </si>
  <si>
    <t>PERSON MOVEMENT MONITORING WITH AN L1 ONLY GPS RECEIVER</t>
  </si>
  <si>
    <t>886-3-5716257</t>
  </si>
  <si>
    <t>886-3-5712121#54940</t>
  </si>
  <si>
    <t>Hsinchu</t>
  </si>
  <si>
    <t>Department of Civil Engineering</t>
  </si>
  <si>
    <t>1001 Ta-Hsueh Road</t>
  </si>
  <si>
    <t>National Chiao Tung University</t>
  </si>
  <si>
    <t>tyshih@mail.nctu.edu.tw</t>
  </si>
  <si>
    <t>Shih</t>
  </si>
  <si>
    <t>T.Y.</t>
  </si>
  <si>
    <t>Peter</t>
  </si>
  <si>
    <t>shiraishi.pdf</t>
  </si>
  <si>
    <t>High Accuracy Positioning using LEX Signal from Quasi-Zenith Satellite</t>
  </si>
  <si>
    <t>921-8501</t>
  </si>
  <si>
    <t>Ishikawa</t>
  </si>
  <si>
    <t>Nonoichi City</t>
  </si>
  <si>
    <t>Ohgigaoka</t>
  </si>
  <si>
    <t>Kanazawa Institute of Technology</t>
  </si>
  <si>
    <t>shiraishi@venus.kanazawa-it.ac.jp</t>
  </si>
  <si>
    <t>Shiraishi</t>
  </si>
  <si>
    <t>Soichiro</t>
  </si>
  <si>
    <t>Yuan-Rong-Sih.pdf</t>
  </si>
  <si>
    <t>PERFORMANCE OF NAVIGATION SYSTEM UTILIZING VISUAL ODOMETRY AIDED MEMS IMU/GPS INTEGRATION</t>
  </si>
  <si>
    <t>(+886)925-502-368</t>
  </si>
  <si>
    <t>Tainan</t>
  </si>
  <si>
    <t>No.1, University Rd., Tainan City 701, Taiwan</t>
  </si>
  <si>
    <t>National Cheng Kung University</t>
  </si>
  <si>
    <t>isoraaoi20@gmail.com</t>
  </si>
  <si>
    <t>Sih</t>
  </si>
  <si>
    <t>Yuan-Rong</t>
  </si>
  <si>
    <t>Guang-Je-Tsai.pdf.pdf</t>
  </si>
  <si>
    <t>Integration of Extended Kalman Filter and Neural network for Foot-mounted Pedestrian Navigation</t>
  </si>
  <si>
    <t>Tainan City</t>
  </si>
  <si>
    <t>No.1, University Rd., Tainan City</t>
  </si>
  <si>
    <t>a7760968@hotmail.com</t>
  </si>
  <si>
    <t>Guang-Je</t>
  </si>
  <si>
    <t>Che-Chang.pdf</t>
  </si>
  <si>
    <t>GNSS Ambiguity Fixing through a Partial Ambiguity Resolution Method</t>
  </si>
  <si>
    <t>Partial ambiguity resolution</t>
  </si>
  <si>
    <t>886-3-442-7151#57615</t>
  </si>
  <si>
    <t>Taiwan, R.O.C</t>
  </si>
  <si>
    <t>Jhongli City, Taoyuan County</t>
  </si>
  <si>
    <t>No.300, Jhongda Rd., Jhongli City, Taoyuan County 32001, Taiwan (R.O.C.)</t>
  </si>
  <si>
    <t>Centre for Space and Remote Sensing Research, National Central University</t>
  </si>
  <si>
    <t>hsnu115023@hotmail.com</t>
  </si>
  <si>
    <t>Chang</t>
  </si>
  <si>
    <t>Che</t>
  </si>
  <si>
    <t>Presentasi</t>
  </si>
  <si>
    <t>Nama_File</t>
  </si>
  <si>
    <t>Title_of_Paper</t>
  </si>
  <si>
    <t>Specify_Other</t>
  </si>
  <si>
    <t>Sub_Topic</t>
  </si>
  <si>
    <t>Topic</t>
  </si>
  <si>
    <t>Fax</t>
  </si>
  <si>
    <t>Tlp</t>
  </si>
  <si>
    <t>Country</t>
  </si>
  <si>
    <t>Post_Code</t>
  </si>
  <si>
    <t>State</t>
  </si>
  <si>
    <t>City</t>
  </si>
  <si>
    <t>Address2</t>
  </si>
  <si>
    <t>Address1</t>
  </si>
  <si>
    <t>Company</t>
  </si>
  <si>
    <t>E-Mail Address</t>
  </si>
  <si>
    <t>Suffix</t>
  </si>
  <si>
    <t>LastName</t>
  </si>
  <si>
    <t>MidleName</t>
  </si>
  <si>
    <t>FirstName</t>
  </si>
  <si>
    <t>Title</t>
  </si>
  <si>
    <t>ID</t>
  </si>
  <si>
    <t>Sukanto Hadi</t>
  </si>
  <si>
    <t>Directorate of Army Topography, Indonesian National Army</t>
  </si>
  <si>
    <t>Geodetic Aspects of Delimitation and Demarcation of Land Boundary Between Indonesia and Malaysia in Sebatik Island Geodetic Aspects of Delimitation and Demarcation of Land Boundary Between Indonesia and Malaysia in Sebatik Island</t>
  </si>
  <si>
    <t>Abstract_ACRS2013_Hadi et al - Land Boundary.doc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</si>
</sst>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
      <scheme val="minor"/>
    </font>
    <font>
      <sz val="10"/>
      <name val="Arial"/>
      <family val="2"/>
    </font>
    <font>
      <sz val="1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
    <xf numFmtId="0" fontId="0" fillId="0" borderId="0" xfId="0"/>
    <xf numFmtId="0" fontId="2"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ian.bramanto@students.itb.ac.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topLeftCell="A16" zoomScale="115" zoomScaleNormal="115" workbookViewId="0">
      <selection activeCell="T22" sqref="T22"/>
    </sheetView>
  </sheetViews>
  <sheetFormatPr defaultRowHeight="12.75" x14ac:dyDescent="0.2"/>
  <cols>
    <col min="1" max="1" width="5.42578125" style="1" customWidth="1"/>
    <col min="2" max="2" width="6.42578125" style="1" hidden="1" customWidth="1"/>
    <col min="3" max="3" width="5" style="1" hidden="1" customWidth="1"/>
    <col min="4" max="4" width="33.28515625" style="1" hidden="1" customWidth="1"/>
    <col min="5" max="5" width="10.85546875" style="1" hidden="1" customWidth="1"/>
    <col min="6" max="7" width="9.140625" style="1" hidden="1" customWidth="1"/>
    <col min="8" max="8" width="24.5703125" style="1" hidden="1" customWidth="1"/>
    <col min="9" max="9" width="14.140625" style="1" hidden="1" customWidth="1"/>
    <col min="10" max="10" width="21.7109375" style="1" hidden="1" customWidth="1"/>
    <col min="11" max="14" width="9.140625" style="1" hidden="1" customWidth="1"/>
    <col min="15" max="15" width="17.42578125" style="1" hidden="1" customWidth="1"/>
    <col min="16" max="16" width="19.42578125" style="1" hidden="1" customWidth="1"/>
    <col min="17" max="17" width="39" style="1" hidden="1" customWidth="1"/>
    <col min="18" max="18" width="16.140625" style="1" hidden="1" customWidth="1"/>
    <col min="19" max="19" width="17.42578125" style="1" hidden="1" customWidth="1"/>
    <col min="20" max="20" width="93.140625" style="1" customWidth="1"/>
    <col min="21" max="21" width="33.140625" style="1" bestFit="1" customWidth="1"/>
    <col min="22" max="16384" width="9.140625" style="1"/>
  </cols>
  <sheetData>
    <row r="1" spans="1:22" x14ac:dyDescent="0.2">
      <c r="A1" s="1" t="s">
        <v>235</v>
      </c>
      <c r="B1" s="1" t="s">
        <v>234</v>
      </c>
      <c r="C1" s="1" t="s">
        <v>233</v>
      </c>
      <c r="D1" s="1" t="s">
        <v>232</v>
      </c>
      <c r="E1" s="1" t="s">
        <v>231</v>
      </c>
      <c r="F1" s="1" t="s">
        <v>230</v>
      </c>
      <c r="G1" s="1" t="s">
        <v>229</v>
      </c>
      <c r="H1" s="1" t="s">
        <v>228</v>
      </c>
      <c r="I1" s="1" t="s">
        <v>227</v>
      </c>
      <c r="J1" s="1" t="s">
        <v>226</v>
      </c>
      <c r="K1" s="1" t="s">
        <v>225</v>
      </c>
      <c r="L1" s="1" t="s">
        <v>224</v>
      </c>
      <c r="M1" s="1" t="s">
        <v>223</v>
      </c>
      <c r="N1" s="1" t="s">
        <v>222</v>
      </c>
      <c r="O1" s="1" t="s">
        <v>221</v>
      </c>
      <c r="P1" s="1" t="s">
        <v>220</v>
      </c>
      <c r="Q1" s="1" t="s">
        <v>219</v>
      </c>
      <c r="R1" s="1" t="s">
        <v>218</v>
      </c>
      <c r="S1" s="1" t="s">
        <v>217</v>
      </c>
      <c r="T1" s="1" t="s">
        <v>216</v>
      </c>
      <c r="U1" s="1" t="s">
        <v>215</v>
      </c>
      <c r="V1" s="1" t="s">
        <v>214</v>
      </c>
    </row>
    <row r="2" spans="1:22" x14ac:dyDescent="0.2">
      <c r="A2" s="1">
        <v>127</v>
      </c>
      <c r="B2" s="1" t="s">
        <v>25</v>
      </c>
      <c r="C2" s="1" t="s">
        <v>213</v>
      </c>
      <c r="E2" s="1" t="s">
        <v>212</v>
      </c>
      <c r="G2" s="1" t="s">
        <v>211</v>
      </c>
      <c r="H2" s="1" t="s">
        <v>210</v>
      </c>
      <c r="I2" s="1" t="s">
        <v>209</v>
      </c>
      <c r="K2" s="1" t="s">
        <v>208</v>
      </c>
      <c r="L2" s="1" t="s">
        <v>207</v>
      </c>
      <c r="M2" s="1">
        <v>32001</v>
      </c>
      <c r="N2" s="1" t="s">
        <v>18</v>
      </c>
      <c r="O2" s="1" t="s">
        <v>206</v>
      </c>
      <c r="Q2" s="1" t="s">
        <v>17</v>
      </c>
      <c r="R2" s="1" t="s">
        <v>205</v>
      </c>
      <c r="T2" s="1" t="s">
        <v>204</v>
      </c>
      <c r="U2" s="1" t="s">
        <v>203</v>
      </c>
      <c r="V2" s="1" t="s">
        <v>0</v>
      </c>
    </row>
    <row r="3" spans="1:22" x14ac:dyDescent="0.2">
      <c r="A3" s="1">
        <v>147</v>
      </c>
      <c r="B3" s="1" t="s">
        <v>25</v>
      </c>
      <c r="C3" s="1" t="s">
        <v>202</v>
      </c>
      <c r="E3" s="1" t="s">
        <v>23</v>
      </c>
      <c r="G3" s="1" t="s">
        <v>201</v>
      </c>
      <c r="H3" s="1" t="s">
        <v>193</v>
      </c>
      <c r="I3" s="1" t="s">
        <v>200</v>
      </c>
      <c r="K3" s="1" t="s">
        <v>199</v>
      </c>
      <c r="M3" s="1">
        <v>70101</v>
      </c>
      <c r="N3" s="1" t="s">
        <v>18</v>
      </c>
      <c r="O3" s="1">
        <v>960023882</v>
      </c>
      <c r="Q3" s="1" t="s">
        <v>17</v>
      </c>
      <c r="R3" s="1" t="s">
        <v>66</v>
      </c>
      <c r="T3" s="1" t="s">
        <v>198</v>
      </c>
      <c r="U3" s="1" t="s">
        <v>197</v>
      </c>
      <c r="V3" s="1" t="s">
        <v>14</v>
      </c>
    </row>
    <row r="4" spans="1:22" x14ac:dyDescent="0.2">
      <c r="A4" s="1">
        <v>191</v>
      </c>
      <c r="B4" s="1" t="s">
        <v>25</v>
      </c>
      <c r="C4" s="1" t="s">
        <v>196</v>
      </c>
      <c r="E4" s="1" t="s">
        <v>195</v>
      </c>
      <c r="G4" s="1" t="s">
        <v>194</v>
      </c>
      <c r="H4" s="1" t="s">
        <v>193</v>
      </c>
      <c r="I4" s="1" t="s">
        <v>192</v>
      </c>
      <c r="K4" s="1" t="s">
        <v>191</v>
      </c>
      <c r="M4" s="1">
        <v>701</v>
      </c>
      <c r="N4" s="1" t="s">
        <v>18</v>
      </c>
      <c r="O4" s="1" t="s">
        <v>190</v>
      </c>
      <c r="Q4" s="1" t="s">
        <v>17</v>
      </c>
      <c r="R4" s="1" t="s">
        <v>4</v>
      </c>
      <c r="T4" s="1" t="s">
        <v>189</v>
      </c>
      <c r="U4" s="1" t="s">
        <v>188</v>
      </c>
      <c r="V4" s="1" t="s">
        <v>0</v>
      </c>
    </row>
    <row r="5" spans="1:22" x14ac:dyDescent="0.2">
      <c r="A5" s="1">
        <v>193</v>
      </c>
      <c r="B5" s="1" t="s">
        <v>25</v>
      </c>
      <c r="C5" s="1" t="s">
        <v>187</v>
      </c>
      <c r="E5" s="1" t="s">
        <v>186</v>
      </c>
      <c r="G5" s="1" t="s">
        <v>185</v>
      </c>
      <c r="H5" s="1" t="s">
        <v>184</v>
      </c>
      <c r="I5" s="1">
        <v>41281</v>
      </c>
      <c r="J5" s="1" t="s">
        <v>183</v>
      </c>
      <c r="K5" s="1" t="s">
        <v>182</v>
      </c>
      <c r="L5" s="1" t="s">
        <v>181</v>
      </c>
      <c r="M5" s="1" t="s">
        <v>180</v>
      </c>
      <c r="N5" s="1" t="s">
        <v>56</v>
      </c>
      <c r="O5" s="1">
        <v>818019043779</v>
      </c>
      <c r="Q5" s="1" t="s">
        <v>17</v>
      </c>
      <c r="R5" s="1" t="s">
        <v>4</v>
      </c>
      <c r="T5" s="1" t="s">
        <v>179</v>
      </c>
      <c r="U5" s="1" t="s">
        <v>178</v>
      </c>
      <c r="V5" s="1" t="s">
        <v>14</v>
      </c>
    </row>
    <row r="6" spans="1:22" x14ac:dyDescent="0.2">
      <c r="A6" s="1">
        <v>202</v>
      </c>
      <c r="B6" s="1" t="s">
        <v>74</v>
      </c>
      <c r="C6" s="1" t="s">
        <v>177</v>
      </c>
      <c r="D6" s="1" t="s">
        <v>176</v>
      </c>
      <c r="E6" s="1" t="s">
        <v>175</v>
      </c>
      <c r="G6" s="1" t="s">
        <v>174</v>
      </c>
      <c r="H6" s="1" t="s">
        <v>173</v>
      </c>
      <c r="I6" s="1" t="s">
        <v>172</v>
      </c>
      <c r="J6" s="1" t="s">
        <v>171</v>
      </c>
      <c r="K6" s="1" t="s">
        <v>170</v>
      </c>
      <c r="L6" s="1" t="s">
        <v>18</v>
      </c>
      <c r="M6" s="1">
        <v>300</v>
      </c>
      <c r="N6" s="1" t="s">
        <v>18</v>
      </c>
      <c r="O6" s="1" t="s">
        <v>169</v>
      </c>
      <c r="P6" s="1" t="s">
        <v>168</v>
      </c>
      <c r="Q6" s="1" t="s">
        <v>17</v>
      </c>
      <c r="R6" s="1" t="s">
        <v>4</v>
      </c>
      <c r="T6" s="1" t="s">
        <v>167</v>
      </c>
      <c r="U6" s="1" t="s">
        <v>166</v>
      </c>
      <c r="V6" s="1" t="s">
        <v>14</v>
      </c>
    </row>
    <row r="7" spans="1:22" x14ac:dyDescent="0.2">
      <c r="A7" s="1">
        <v>204</v>
      </c>
      <c r="B7" s="1" t="s">
        <v>25</v>
      </c>
      <c r="C7" s="1" t="s">
        <v>165</v>
      </c>
      <c r="E7" s="1" t="s">
        <v>165</v>
      </c>
      <c r="G7" s="1" t="s">
        <v>164</v>
      </c>
      <c r="H7" s="1" t="s">
        <v>163</v>
      </c>
      <c r="I7" s="1" t="s">
        <v>162</v>
      </c>
      <c r="K7" s="1" t="s">
        <v>161</v>
      </c>
      <c r="M7" s="1">
        <v>60111</v>
      </c>
      <c r="N7" s="1" t="s">
        <v>42</v>
      </c>
      <c r="O7" s="1">
        <f>62-31-5929486</f>
        <v>-5929455</v>
      </c>
      <c r="Q7" s="1" t="s">
        <v>160</v>
      </c>
      <c r="R7" s="1" t="s">
        <v>159</v>
      </c>
      <c r="T7" s="1" t="s">
        <v>158</v>
      </c>
      <c r="U7" s="1" t="s">
        <v>157</v>
      </c>
      <c r="V7" s="1" t="s">
        <v>0</v>
      </c>
    </row>
    <row r="8" spans="1:22" x14ac:dyDescent="0.2">
      <c r="A8" s="1">
        <v>207</v>
      </c>
      <c r="B8" s="1" t="s">
        <v>13</v>
      </c>
      <c r="C8" s="1" t="s">
        <v>156</v>
      </c>
      <c r="D8" s="1" t="s">
        <v>155</v>
      </c>
      <c r="E8" s="1" t="s">
        <v>154</v>
      </c>
      <c r="G8" s="1" t="s">
        <v>153</v>
      </c>
      <c r="H8" s="1" t="s">
        <v>152</v>
      </c>
      <c r="I8" s="1" t="s">
        <v>151</v>
      </c>
      <c r="J8" s="1" t="s">
        <v>150</v>
      </c>
      <c r="K8" s="1" t="s">
        <v>149</v>
      </c>
      <c r="M8" s="1">
        <v>1004</v>
      </c>
      <c r="N8" s="1" t="s">
        <v>148</v>
      </c>
      <c r="O8" s="1">
        <f>63-9272727865</f>
        <v>-9272727802</v>
      </c>
      <c r="Q8" s="1" t="s">
        <v>147</v>
      </c>
      <c r="R8" s="1" t="s">
        <v>90</v>
      </c>
      <c r="S8" s="1" t="s">
        <v>146</v>
      </c>
      <c r="T8" s="1" t="s">
        <v>145</v>
      </c>
      <c r="U8" s="1" t="s">
        <v>144</v>
      </c>
      <c r="V8" s="1" t="s">
        <v>14</v>
      </c>
    </row>
    <row r="9" spans="1:22" x14ac:dyDescent="0.2">
      <c r="A9" s="1">
        <v>230</v>
      </c>
      <c r="B9" s="1" t="s">
        <v>25</v>
      </c>
      <c r="C9" s="1" t="s">
        <v>143</v>
      </c>
      <c r="E9" s="1" t="s">
        <v>142</v>
      </c>
      <c r="G9" s="1" t="s">
        <v>141</v>
      </c>
      <c r="H9" s="1" t="s">
        <v>140</v>
      </c>
      <c r="I9" s="1" t="s">
        <v>139</v>
      </c>
      <c r="K9" s="1" t="s">
        <v>138</v>
      </c>
      <c r="L9" s="1" t="s">
        <v>137</v>
      </c>
      <c r="M9" s="1">
        <v>40132</v>
      </c>
      <c r="N9" s="1" t="s">
        <v>42</v>
      </c>
      <c r="O9" s="1" t="s">
        <v>136</v>
      </c>
      <c r="Q9" s="1" t="s">
        <v>17</v>
      </c>
      <c r="R9" s="1" t="s">
        <v>4</v>
      </c>
      <c r="T9" s="1" t="s">
        <v>135</v>
      </c>
      <c r="U9" s="1" t="s">
        <v>134</v>
      </c>
      <c r="V9" s="1" t="s">
        <v>14</v>
      </c>
    </row>
    <row r="10" spans="1:22" x14ac:dyDescent="0.2">
      <c r="A10" s="1">
        <v>322</v>
      </c>
      <c r="B10" s="1" t="s">
        <v>74</v>
      </c>
      <c r="C10" s="1" t="s">
        <v>133</v>
      </c>
      <c r="E10" s="1" t="s">
        <v>23</v>
      </c>
      <c r="G10" s="1" t="s">
        <v>132</v>
      </c>
      <c r="H10" s="1" t="s">
        <v>104</v>
      </c>
      <c r="I10" s="1" t="s">
        <v>131</v>
      </c>
      <c r="K10" s="1" t="s">
        <v>130</v>
      </c>
      <c r="M10" s="1">
        <v>320</v>
      </c>
      <c r="N10" s="1" t="s">
        <v>18</v>
      </c>
      <c r="O10" s="1" t="s">
        <v>129</v>
      </c>
      <c r="Q10" s="1" t="s">
        <v>17</v>
      </c>
      <c r="R10" s="1" t="s">
        <v>4</v>
      </c>
      <c r="T10" s="1" t="s">
        <v>128</v>
      </c>
      <c r="U10" s="1" t="s">
        <v>127</v>
      </c>
      <c r="V10" s="1" t="s">
        <v>0</v>
      </c>
    </row>
    <row r="11" spans="1:22" x14ac:dyDescent="0.2">
      <c r="A11" s="1">
        <v>386</v>
      </c>
      <c r="B11" s="1" t="s">
        <v>25</v>
      </c>
      <c r="C11" s="1" t="s">
        <v>126</v>
      </c>
      <c r="E11" s="1" t="s">
        <v>125</v>
      </c>
      <c r="G11" s="1" t="s">
        <v>124</v>
      </c>
      <c r="H11" s="1" t="s">
        <v>123</v>
      </c>
      <c r="I11" s="1" t="s">
        <v>122</v>
      </c>
      <c r="K11" s="1" t="s">
        <v>121</v>
      </c>
      <c r="M11" s="1" t="s">
        <v>120</v>
      </c>
      <c r="N11" s="1" t="s">
        <v>56</v>
      </c>
      <c r="O11" s="1" t="s">
        <v>119</v>
      </c>
      <c r="P11" s="1" t="s">
        <v>118</v>
      </c>
      <c r="Q11" s="1" t="s">
        <v>66</v>
      </c>
      <c r="R11" s="1" t="s">
        <v>4</v>
      </c>
      <c r="T11" s="1" t="s">
        <v>117</v>
      </c>
      <c r="U11" s="1" t="s">
        <v>116</v>
      </c>
      <c r="V11" s="1" t="s">
        <v>0</v>
      </c>
    </row>
    <row r="12" spans="1:22" x14ac:dyDescent="0.2">
      <c r="A12" s="1">
        <v>406</v>
      </c>
      <c r="B12" s="1" t="s">
        <v>25</v>
      </c>
      <c r="C12" s="1" t="s">
        <v>115</v>
      </c>
      <c r="E12" s="1" t="s">
        <v>114</v>
      </c>
      <c r="G12" s="1" t="s">
        <v>113</v>
      </c>
      <c r="H12" s="1" t="s">
        <v>104</v>
      </c>
      <c r="I12" s="1" t="s">
        <v>112</v>
      </c>
      <c r="K12" s="1" t="s">
        <v>111</v>
      </c>
      <c r="M12" s="1">
        <v>32001</v>
      </c>
      <c r="N12" s="1" t="s">
        <v>18</v>
      </c>
      <c r="O12" s="1" t="s">
        <v>110</v>
      </c>
      <c r="Q12" s="1" t="s">
        <v>17</v>
      </c>
      <c r="R12" s="1" t="s">
        <v>4</v>
      </c>
      <c r="T12" s="1" t="s">
        <v>109</v>
      </c>
      <c r="U12" s="1" t="s">
        <v>108</v>
      </c>
      <c r="V12" s="1" t="s">
        <v>0</v>
      </c>
    </row>
    <row r="13" spans="1:22" x14ac:dyDescent="0.2">
      <c r="A13" s="1">
        <v>432</v>
      </c>
      <c r="B13" s="1" t="s">
        <v>74</v>
      </c>
      <c r="C13" s="1" t="s">
        <v>107</v>
      </c>
      <c r="E13" s="1" t="s">
        <v>106</v>
      </c>
      <c r="G13" s="1" t="s">
        <v>105</v>
      </c>
      <c r="H13" s="1" t="s">
        <v>104</v>
      </c>
      <c r="I13" s="1" t="s">
        <v>103</v>
      </c>
      <c r="K13" s="1" t="s">
        <v>102</v>
      </c>
      <c r="L13" s="1" t="s">
        <v>101</v>
      </c>
      <c r="M13" s="1">
        <v>32001</v>
      </c>
      <c r="N13" s="1" t="s">
        <v>18</v>
      </c>
      <c r="O13" s="1" t="s">
        <v>100</v>
      </c>
      <c r="Q13" s="1" t="s">
        <v>99</v>
      </c>
      <c r="R13" s="1" t="s">
        <v>98</v>
      </c>
      <c r="T13" s="1" t="s">
        <v>97</v>
      </c>
      <c r="U13" s="1" t="s">
        <v>96</v>
      </c>
      <c r="V13" s="1" t="s">
        <v>14</v>
      </c>
    </row>
    <row r="14" spans="1:22" x14ac:dyDescent="0.2">
      <c r="A14" s="1">
        <v>472</v>
      </c>
      <c r="C14" s="1" t="s">
        <v>95</v>
      </c>
      <c r="E14" s="1" t="s">
        <v>94</v>
      </c>
      <c r="G14" s="1" t="s">
        <v>93</v>
      </c>
      <c r="H14" s="1" t="s">
        <v>59</v>
      </c>
      <c r="I14" s="1" t="s">
        <v>92</v>
      </c>
      <c r="K14" s="1" t="s">
        <v>57</v>
      </c>
      <c r="M14" s="1" t="s">
        <v>91</v>
      </c>
      <c r="N14" s="1" t="s">
        <v>56</v>
      </c>
      <c r="O14" s="1">
        <v>-11786</v>
      </c>
      <c r="Q14" s="1" t="s">
        <v>17</v>
      </c>
      <c r="R14" s="1" t="s">
        <v>90</v>
      </c>
      <c r="S14" s="1" t="s">
        <v>89</v>
      </c>
      <c r="T14" s="1" t="s">
        <v>88</v>
      </c>
      <c r="U14" s="1" t="s">
        <v>87</v>
      </c>
      <c r="V14" s="1" t="s">
        <v>0</v>
      </c>
    </row>
    <row r="15" spans="1:22" x14ac:dyDescent="0.2">
      <c r="A15" s="1">
        <v>566</v>
      </c>
      <c r="B15" s="1" t="s">
        <v>13</v>
      </c>
      <c r="C15" s="1" t="s">
        <v>86</v>
      </c>
      <c r="E15" s="1" t="s">
        <v>85</v>
      </c>
      <c r="G15" s="1" t="s">
        <v>84</v>
      </c>
      <c r="H15" s="1" t="s">
        <v>83</v>
      </c>
      <c r="I15" s="1" t="s">
        <v>82</v>
      </c>
      <c r="K15" s="1" t="s">
        <v>81</v>
      </c>
      <c r="M15" s="1" t="s">
        <v>80</v>
      </c>
      <c r="N15" s="1" t="s">
        <v>79</v>
      </c>
      <c r="O15" s="1" t="s">
        <v>78</v>
      </c>
      <c r="Q15" s="1" t="s">
        <v>17</v>
      </c>
      <c r="R15" s="1" t="s">
        <v>66</v>
      </c>
      <c r="S15" s="1" t="s">
        <v>77</v>
      </c>
      <c r="T15" s="1" t="s">
        <v>76</v>
      </c>
      <c r="U15" s="1" t="s">
        <v>75</v>
      </c>
      <c r="V15" s="1" t="s">
        <v>0</v>
      </c>
    </row>
    <row r="16" spans="1:22" x14ac:dyDescent="0.2">
      <c r="A16" s="1">
        <v>613</v>
      </c>
      <c r="B16" s="1" t="s">
        <v>74</v>
      </c>
      <c r="C16" s="1" t="s">
        <v>73</v>
      </c>
      <c r="E16" s="1" t="s">
        <v>72</v>
      </c>
      <c r="G16" s="1" t="s">
        <v>71</v>
      </c>
      <c r="H16" s="1" t="s">
        <v>70</v>
      </c>
      <c r="I16" s="1" t="s">
        <v>69</v>
      </c>
      <c r="K16" s="1" t="s">
        <v>68</v>
      </c>
      <c r="M16" s="1">
        <v>202</v>
      </c>
      <c r="N16" s="1" t="s">
        <v>18</v>
      </c>
      <c r="O16" s="1" t="s">
        <v>67</v>
      </c>
      <c r="Q16" s="1" t="s">
        <v>17</v>
      </c>
      <c r="R16" s="1" t="s">
        <v>66</v>
      </c>
      <c r="T16" s="1" t="s">
        <v>65</v>
      </c>
      <c r="U16" s="1" t="s">
        <v>64</v>
      </c>
      <c r="V16" s="1" t="s">
        <v>0</v>
      </c>
    </row>
    <row r="17" spans="1:22" x14ac:dyDescent="0.2">
      <c r="A17" s="1" t="s">
        <v>63</v>
      </c>
      <c r="B17" s="1" t="s">
        <v>50</v>
      </c>
      <c r="C17" s="1" t="s">
        <v>62</v>
      </c>
      <c r="E17" s="1" t="s">
        <v>61</v>
      </c>
      <c r="G17" s="1" t="s">
        <v>60</v>
      </c>
      <c r="H17" s="1" t="s">
        <v>59</v>
      </c>
      <c r="I17" s="1" t="s">
        <v>58</v>
      </c>
      <c r="K17" s="1" t="s">
        <v>57</v>
      </c>
      <c r="M17" s="1">
        <v>1538904</v>
      </c>
      <c r="N17" s="1" t="s">
        <v>56</v>
      </c>
      <c r="O17" s="1" t="s">
        <v>55</v>
      </c>
      <c r="Q17" s="1" t="s">
        <v>54</v>
      </c>
      <c r="R17" s="1" t="s">
        <v>53</v>
      </c>
      <c r="T17" s="1" t="s">
        <v>52</v>
      </c>
      <c r="U17" s="1" t="s">
        <v>51</v>
      </c>
      <c r="V17" s="1" t="s">
        <v>14</v>
      </c>
    </row>
    <row r="18" spans="1:22" x14ac:dyDescent="0.2">
      <c r="A18" s="1">
        <v>721</v>
      </c>
      <c r="B18" s="1" t="s">
        <v>50</v>
      </c>
      <c r="C18" s="1" t="s">
        <v>49</v>
      </c>
      <c r="E18" s="1" t="s">
        <v>48</v>
      </c>
      <c r="G18" s="1" t="s">
        <v>47</v>
      </c>
      <c r="H18" s="1" t="s">
        <v>46</v>
      </c>
      <c r="I18" s="1" t="s">
        <v>45</v>
      </c>
      <c r="K18" s="1" t="s">
        <v>44</v>
      </c>
      <c r="L18" s="1" t="s">
        <v>43</v>
      </c>
      <c r="M18" s="1">
        <v>55281</v>
      </c>
      <c r="N18" s="1" t="s">
        <v>42</v>
      </c>
      <c r="O18" s="1">
        <v>6280000000000</v>
      </c>
      <c r="P18" s="1" t="s">
        <v>41</v>
      </c>
      <c r="Q18" s="1" t="s">
        <v>40</v>
      </c>
      <c r="R18" s="1" t="s">
        <v>39</v>
      </c>
      <c r="T18" s="1" t="s">
        <v>38</v>
      </c>
      <c r="U18" s="1" t="s">
        <v>37</v>
      </c>
      <c r="V18" s="1" t="s">
        <v>0</v>
      </c>
    </row>
    <row r="19" spans="1:22" x14ac:dyDescent="0.2">
      <c r="A19" s="1">
        <v>740</v>
      </c>
      <c r="C19" s="1" t="s">
        <v>36</v>
      </c>
      <c r="D19" s="1" t="s">
        <v>35</v>
      </c>
      <c r="E19" s="1" t="s">
        <v>34</v>
      </c>
      <c r="G19" s="1" t="s">
        <v>33</v>
      </c>
      <c r="H19" s="1" t="s">
        <v>32</v>
      </c>
      <c r="I19" s="1" t="s">
        <v>31</v>
      </c>
      <c r="K19" s="1" t="s">
        <v>30</v>
      </c>
      <c r="M19" s="1">
        <v>107078</v>
      </c>
      <c r="N19" s="1" t="s">
        <v>5</v>
      </c>
      <c r="O19" s="1">
        <v>-1457</v>
      </c>
      <c r="Q19" s="1" t="s">
        <v>29</v>
      </c>
      <c r="R19" s="1" t="s">
        <v>28</v>
      </c>
      <c r="T19" s="1" t="s">
        <v>27</v>
      </c>
      <c r="U19" s="1" t="s">
        <v>26</v>
      </c>
      <c r="V19" s="1" t="s">
        <v>14</v>
      </c>
    </row>
    <row r="20" spans="1:22" x14ac:dyDescent="0.2">
      <c r="A20" s="1">
        <v>754</v>
      </c>
      <c r="B20" s="1" t="s">
        <v>25</v>
      </c>
      <c r="C20" s="1" t="s">
        <v>24</v>
      </c>
      <c r="E20" s="1" t="s">
        <v>23</v>
      </c>
      <c r="G20" s="1" t="s">
        <v>22</v>
      </c>
      <c r="H20" s="1" t="s">
        <v>21</v>
      </c>
      <c r="I20" s="1" t="s">
        <v>20</v>
      </c>
      <c r="K20" s="1" t="s">
        <v>19</v>
      </c>
      <c r="M20" s="1">
        <v>11605</v>
      </c>
      <c r="N20" s="1" t="s">
        <v>18</v>
      </c>
      <c r="O20" s="1">
        <v>886931105058</v>
      </c>
      <c r="Q20" s="1" t="s">
        <v>17</v>
      </c>
      <c r="R20" s="1" t="s">
        <v>4</v>
      </c>
      <c r="T20" s="1" t="s">
        <v>16</v>
      </c>
      <c r="U20" s="1" t="s">
        <v>15</v>
      </c>
      <c r="V20" s="1" t="s">
        <v>14</v>
      </c>
    </row>
    <row r="21" spans="1:22" x14ac:dyDescent="0.2">
      <c r="A21" s="1">
        <v>900</v>
      </c>
      <c r="B21" s="1" t="s">
        <v>13</v>
      </c>
      <c r="C21" s="1" t="s">
        <v>12</v>
      </c>
      <c r="E21" s="1" t="s">
        <v>11</v>
      </c>
      <c r="G21" s="1" t="s">
        <v>10</v>
      </c>
      <c r="H21" s="1" t="s">
        <v>9</v>
      </c>
      <c r="I21" s="1" t="s">
        <v>8</v>
      </c>
      <c r="K21" s="1" t="s">
        <v>7</v>
      </c>
      <c r="L21" s="1" t="s">
        <v>6</v>
      </c>
      <c r="M21" s="1">
        <v>141190</v>
      </c>
      <c r="N21" s="1" t="s">
        <v>5</v>
      </c>
      <c r="O21" s="1">
        <v>74965652555</v>
      </c>
      <c r="Q21" s="1" t="s">
        <v>4</v>
      </c>
      <c r="R21" s="1" t="s">
        <v>3</v>
      </c>
      <c r="T21" s="1" t="s">
        <v>2</v>
      </c>
      <c r="U21" s="1" t="s">
        <v>1</v>
      </c>
      <c r="V21" s="1" t="s">
        <v>0</v>
      </c>
    </row>
    <row r="22" spans="1:22" x14ac:dyDescent="0.2">
      <c r="C22" s="1" t="s">
        <v>236</v>
      </c>
      <c r="H22" s="1" t="s">
        <v>237</v>
      </c>
      <c r="T22" s="1" t="s">
        <v>238</v>
      </c>
      <c r="U22" s="1" t="s">
        <v>239</v>
      </c>
      <c r="V22" s="1" t="s">
        <v>0</v>
      </c>
    </row>
  </sheetData>
  <sheetProtection selectLockedCells="1" selectUnlockedCells="1"/>
  <hyperlinks>
    <hyperlink ref="G9" r:id="rId1"/>
  </hyperlinks>
  <printOptions gridLines="1"/>
  <pageMargins left="0.78740157480314965" right="0.78740157480314965" top="1.0629921259842521" bottom="1.0629921259842521" header="0.78740157480314965" footer="0.78740157480314965"/>
  <pageSetup paperSize="9" orientation="landscape" useFirstPageNumber="1" horizontalDpi="300" verticalDpi="300" r:id="rId2"/>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dadan</dc:creator>
  <cp:lastModifiedBy>dadan</cp:lastModifiedBy>
  <dcterms:created xsi:type="dcterms:W3CDTF">2013-07-30T03:53:48Z</dcterms:created>
  <dcterms:modified xsi:type="dcterms:W3CDTF">2013-07-30T03:56:35Z</dcterms:modified>
</cp:coreProperties>
</file>